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3" sheetId="1" r:id="rId1"/>
  </sheets>
  <definedNames>
    <definedName name="_xlnm.Print_Area" localSheetId="0">'2023'!$A$1:$F$61</definedName>
  </definedNames>
  <calcPr fullCalcOnLoad="1"/>
</workbook>
</file>

<file path=xl/sharedStrings.xml><?xml version="1.0" encoding="utf-8"?>
<sst xmlns="http://schemas.openxmlformats.org/spreadsheetml/2006/main" count="61" uniqueCount="60">
  <si>
    <t>TARIF unitaire</t>
  </si>
  <si>
    <t>Qté</t>
  </si>
  <si>
    <t>TOTAL</t>
  </si>
  <si>
    <t>1 carte support d'entrées (création et renouvellement)</t>
  </si>
  <si>
    <t>5 séances de patinage collectives adulte (patins inclus)</t>
  </si>
  <si>
    <t>5 séances de patinage collectives jeune (patins inclus)</t>
  </si>
  <si>
    <t>10 séances de patinage collectives adulte (patins inclus)</t>
  </si>
  <si>
    <t>10 séances de patinage collectives jeune (patins inclus)</t>
  </si>
  <si>
    <t>AQUATIQUE</t>
  </si>
  <si>
    <t>PATINOIRE</t>
  </si>
  <si>
    <t>Prix remisé
15%</t>
  </si>
  <si>
    <t>1 supplément Patins</t>
  </si>
  <si>
    <t>Jardin des glaces (Parents et enfants) : 4 personnes maximum</t>
  </si>
  <si>
    <t>Jardin des glaces (Parents et enfants) : 2 personnes maximum</t>
  </si>
  <si>
    <t>10 Bébés nageurs</t>
  </si>
  <si>
    <t>10 Pré-post Natal</t>
  </si>
  <si>
    <t>1 Abonnement aquatique + Balnéo-Cardio 12 mois</t>
  </si>
  <si>
    <t>1 Abonnement aquatique + Balnéo-Cardio 3 mois</t>
  </si>
  <si>
    <t>1 Abonnement aquatique 3 mois</t>
  </si>
  <si>
    <t>1 Abonnement aquatique + Balnéo-Cardio 1 mois</t>
  </si>
  <si>
    <t>1 Abonnement aquatique 1 mois</t>
  </si>
  <si>
    <t xml:space="preserve">20 entrées + 20 Balnéo ou Cardio </t>
  </si>
  <si>
    <t xml:space="preserve">10 entrées + 10 Balnéo ou Cardio </t>
  </si>
  <si>
    <t>1 Abonnement aquatique  12 mois</t>
  </si>
  <si>
    <t>1 Abonnement Nautilis Patinoire  - (hiver 7 mois)</t>
  </si>
  <si>
    <r>
      <t xml:space="preserve">0-3 ans : gratuit     </t>
    </r>
  </si>
  <si>
    <t>Goûter d'anniversaire (forfait 10 personnes) SUR RESERVATION UNIQUEMENT</t>
  </si>
  <si>
    <t>*</t>
  </si>
  <si>
    <r>
      <t>Goûter d'anniversaire</t>
    </r>
    <r>
      <rPr>
        <b/>
        <sz val="10"/>
        <rFont val="Arial"/>
        <family val="2"/>
      </rPr>
      <t xml:space="preserve"> SANS </t>
    </r>
    <r>
      <rPr>
        <sz val="10"/>
        <rFont val="Arial"/>
        <family val="0"/>
      </rPr>
      <t>encadrement (10 enfants maximum) SUR RESERVATION UNIQUEMENT</t>
    </r>
  </si>
  <si>
    <t>Roller été stage : 5 séances</t>
  </si>
  <si>
    <t>10 cours natation adulte (*)</t>
  </si>
  <si>
    <t>10 Mini-Bulles (4/6ans) (*)</t>
  </si>
  <si>
    <t>5 séances Cours de Perfectionnement (individuel ou 2 personnes maximum) (*)</t>
  </si>
  <si>
    <t>10 séances Cours de Perfectionnement (individuel ou 2 personnes maximum) (*)</t>
  </si>
  <si>
    <t>5 cours natation enfant (*)</t>
  </si>
  <si>
    <t>10 cours natation enfant  (*)</t>
  </si>
  <si>
    <r>
      <rPr>
        <b/>
        <sz val="10"/>
        <rFont val="Arial"/>
        <family val="2"/>
      </rPr>
      <t>HORS SAISON</t>
    </r>
    <r>
      <rPr>
        <sz val="10"/>
        <rFont val="Arial"/>
        <family val="2"/>
      </rPr>
      <t xml:space="preserve"> - 1 entrée individuelle adulte</t>
    </r>
  </si>
  <si>
    <t>10 entrées adulte</t>
  </si>
  <si>
    <t>20 entrées adulte</t>
  </si>
  <si>
    <t>20 heures: carte nominative adulte</t>
  </si>
  <si>
    <r>
      <rPr>
        <b/>
        <sz val="10"/>
        <rFont val="Arial"/>
        <family val="2"/>
      </rPr>
      <t>HORS SAISON</t>
    </r>
    <r>
      <rPr>
        <sz val="10"/>
        <rFont val="Arial"/>
        <family val="2"/>
      </rPr>
      <t xml:space="preserve"> - 1 entrée adulte + Balnéo ou Cardio </t>
    </r>
  </si>
  <si>
    <r>
      <rPr>
        <b/>
        <sz val="10"/>
        <rFont val="Arial"/>
        <family val="2"/>
      </rPr>
      <t>HORS SAISON</t>
    </r>
    <r>
      <rPr>
        <sz val="10"/>
        <rFont val="Arial"/>
        <family val="2"/>
      </rPr>
      <t xml:space="preserve"> - 1 entrée 15 à 17 ans + Balnéo ou Cardio </t>
    </r>
  </si>
  <si>
    <r>
      <t>10</t>
    </r>
    <r>
      <rPr>
        <b/>
        <sz val="10"/>
        <rFont val="Arial"/>
        <family val="2"/>
      </rPr>
      <t xml:space="preserve"> Aquagym</t>
    </r>
    <r>
      <rPr>
        <sz val="10"/>
        <rFont val="Arial"/>
        <family val="2"/>
      </rPr>
      <t xml:space="preserve"> en séances aléatoires</t>
    </r>
  </si>
  <si>
    <r>
      <t xml:space="preserve">10 </t>
    </r>
    <r>
      <rPr>
        <b/>
        <sz val="10"/>
        <rFont val="Arial"/>
        <family val="2"/>
      </rPr>
      <t>Aquabike</t>
    </r>
    <r>
      <rPr>
        <sz val="10"/>
        <rFont val="Arial"/>
        <family val="2"/>
      </rPr>
      <t xml:space="preserve"> séances aléatoires</t>
    </r>
  </si>
  <si>
    <t>Entrées (avec carte magnétique)</t>
  </si>
  <si>
    <t>Entrées individuelles à l'unité (sans carte)</t>
  </si>
  <si>
    <r>
      <rPr>
        <b/>
        <sz val="10"/>
        <rFont val="Arial"/>
        <family val="2"/>
      </rPr>
      <t>ÉTÉ 2023</t>
    </r>
    <r>
      <rPr>
        <sz val="10"/>
        <rFont val="Arial"/>
        <family val="2"/>
      </rPr>
      <t xml:space="preserve"> - 1 entrée été adulte + Balnéo ou Cardio  </t>
    </r>
    <r>
      <rPr>
        <b/>
        <sz val="10"/>
        <rFont val="Arial"/>
        <family val="2"/>
      </rPr>
      <t>(s'applique en JUILLET et en AOUT)</t>
    </r>
  </si>
  <si>
    <r>
      <rPr>
        <b/>
        <sz val="10"/>
        <rFont val="Arial"/>
        <family val="2"/>
      </rPr>
      <t>ÉTÉ 2023</t>
    </r>
    <r>
      <rPr>
        <sz val="10"/>
        <rFont val="Arial"/>
        <family val="2"/>
      </rPr>
      <t xml:space="preserve"> - 1 entrée été 15 à 17 ans + Balnéo ou Cardio  </t>
    </r>
    <r>
      <rPr>
        <b/>
        <sz val="10"/>
        <rFont val="Arial"/>
        <family val="2"/>
      </rPr>
      <t>(s'applique en JUILLET et en AOUT)</t>
    </r>
  </si>
  <si>
    <r>
      <rPr>
        <b/>
        <sz val="14"/>
        <rFont val="Arial"/>
        <family val="2"/>
      </rPr>
      <t xml:space="preserve">ENTREES 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Aquatique et Patinoire</t>
    </r>
  </si>
  <si>
    <r>
      <rPr>
        <b/>
        <u val="single"/>
        <sz val="12"/>
        <rFont val="Arial"/>
        <family val="2"/>
      </rPr>
      <t>Contact NAUTILIS</t>
    </r>
    <r>
      <rPr>
        <b/>
        <sz val="12"/>
        <rFont val="Arial"/>
        <family val="2"/>
      </rPr>
      <t xml:space="preserve">  :  Service Administratif et Financier  -</t>
    </r>
    <r>
      <rPr>
        <b/>
        <i/>
        <sz val="12"/>
        <rFont val="Arial"/>
        <family val="2"/>
      </rPr>
      <t xml:space="preserve"> 05 45 39 33 93  ou  05 45 39 63 96</t>
    </r>
  </si>
  <si>
    <t xml:space="preserve">Informations à compléter obligatoirement </t>
  </si>
  <si>
    <r>
      <rPr>
        <b/>
        <u val="single"/>
        <sz val="12"/>
        <color indexed="10"/>
        <rFont val="Arial"/>
        <family val="2"/>
      </rPr>
      <t>Attention</t>
    </r>
    <r>
      <rPr>
        <b/>
        <sz val="12"/>
        <color indexed="10"/>
        <rFont val="Arial"/>
        <family val="2"/>
      </rPr>
      <t xml:space="preserve">: vos contremarques ont une durée de validité </t>
    </r>
    <r>
      <rPr>
        <b/>
        <u val="single"/>
        <sz val="12"/>
        <color indexed="10"/>
        <rFont val="Arial"/>
        <family val="2"/>
      </rPr>
      <t>d'un an</t>
    </r>
    <r>
      <rPr>
        <b/>
        <sz val="12"/>
        <color indexed="10"/>
        <rFont val="Arial"/>
        <family val="2"/>
      </rPr>
      <t xml:space="preserve">  à partir de la date d'achat, 
elles ne seront ni reprises, ni échangées.</t>
    </r>
  </si>
  <si>
    <r>
      <t xml:space="preserve">                                       C</t>
    </r>
    <r>
      <rPr>
        <b/>
        <sz val="16"/>
        <rFont val="Arial"/>
        <family val="2"/>
      </rPr>
      <t>ommande des structures professionnelles 
                                     GrandAngoulême - Année 2023</t>
    </r>
    <r>
      <rPr>
        <b/>
        <sz val="14"/>
        <rFont val="Arial"/>
        <family val="2"/>
      </rPr>
      <t xml:space="preserve">
                              </t>
    </r>
    <r>
      <rPr>
        <b/>
        <sz val="12"/>
        <rFont val="Arial"/>
        <family val="2"/>
      </rPr>
      <t xml:space="preserve">       </t>
    </r>
    <r>
      <rPr>
        <sz val="12"/>
        <rFont val="Arial"/>
        <family val="2"/>
      </rPr>
      <t xml:space="preserve">      </t>
    </r>
    <r>
      <rPr>
        <i/>
        <sz val="12"/>
        <rFont val="Arial"/>
        <family val="2"/>
      </rPr>
      <t xml:space="preserve"> Tarifs 2023 - Version N°1 du 02/01/2023</t>
    </r>
  </si>
  <si>
    <r>
      <rPr>
        <b/>
        <sz val="10"/>
        <rFont val="Arial"/>
        <family val="2"/>
      </rPr>
      <t>HORS SAISON</t>
    </r>
    <r>
      <rPr>
        <sz val="10"/>
        <rFont val="Arial"/>
        <family val="2"/>
      </rPr>
      <t xml:space="preserve"> - 1 entrée individuelle jeune 4 à 17 ans</t>
    </r>
  </si>
  <si>
    <r>
      <rPr>
        <b/>
        <sz val="10"/>
        <rFont val="Arial"/>
        <family val="2"/>
      </rPr>
      <t>ÉTÉ 2023</t>
    </r>
    <r>
      <rPr>
        <sz val="10"/>
        <rFont val="Arial"/>
        <family val="2"/>
      </rPr>
      <t xml:space="preserve">          - 1 entrée individuelle adulte </t>
    </r>
    <r>
      <rPr>
        <b/>
        <sz val="10"/>
        <rFont val="Arial"/>
        <family val="2"/>
      </rPr>
      <t>(s'applique en JUILLET et en AOUT)</t>
    </r>
  </si>
  <si>
    <r>
      <rPr>
        <b/>
        <sz val="10"/>
        <rFont val="Arial"/>
        <family val="2"/>
      </rPr>
      <t>ÉTÉ 2023</t>
    </r>
    <r>
      <rPr>
        <sz val="10"/>
        <rFont val="Arial"/>
        <family val="2"/>
      </rPr>
      <t xml:space="preserve">          - 1 entrée individuelle jeune 4 à 17 ans </t>
    </r>
    <r>
      <rPr>
        <b/>
        <sz val="10"/>
        <rFont val="Arial"/>
        <family val="2"/>
      </rPr>
      <t>(s'applique en JUILLET et en AOUT)</t>
    </r>
  </si>
  <si>
    <r>
      <rPr>
        <b/>
        <u val="single"/>
        <sz val="12"/>
        <rFont val="Arial"/>
        <family val="2"/>
      </rPr>
      <t>Formulaire à transmettre par mail  à</t>
    </r>
    <r>
      <rPr>
        <b/>
        <sz val="12"/>
        <rFont val="Arial"/>
        <family val="2"/>
      </rPr>
      <t xml:space="preserve"> : </t>
    </r>
    <r>
      <rPr>
        <b/>
        <sz val="12"/>
        <color indexed="30"/>
        <rFont val="Arial"/>
        <family val="2"/>
      </rPr>
      <t xml:space="preserve"> nautilis@grandangouleme.fr   </t>
    </r>
    <r>
      <rPr>
        <b/>
        <i/>
        <sz val="12"/>
        <color indexed="30"/>
        <rFont val="Arial"/>
        <family val="2"/>
      </rPr>
      <t xml:space="preserve">  </t>
    </r>
  </si>
  <si>
    <r>
      <t xml:space="preserve"> Mode de règlement à préciser </t>
    </r>
    <r>
      <rPr>
        <b/>
        <i/>
        <sz val="11"/>
        <rFont val="Arial"/>
        <family val="2"/>
      </rPr>
      <t xml:space="preserve"> (chéque, espéces, virement)</t>
    </r>
    <r>
      <rPr>
        <b/>
        <sz val="12"/>
        <rFont val="Arial"/>
        <family val="2"/>
      </rPr>
      <t xml:space="preserve"> : </t>
    </r>
    <r>
      <rPr>
        <b/>
        <sz val="12"/>
        <color indexed="30"/>
        <rFont val="Arial"/>
        <family val="2"/>
      </rPr>
      <t>Chèque au retrait de la commande</t>
    </r>
  </si>
  <si>
    <r>
      <t xml:space="preserve"> Nom de la structure : </t>
    </r>
    <r>
      <rPr>
        <b/>
        <sz val="12"/>
        <color indexed="30"/>
        <rFont val="Arial"/>
        <family val="2"/>
      </rPr>
      <t>COS PTT 16</t>
    </r>
    <r>
      <rPr>
        <b/>
        <sz val="12"/>
        <rFont val="Arial"/>
        <family val="2"/>
      </rPr>
      <t xml:space="preserve">             Commune : </t>
    </r>
    <r>
      <rPr>
        <b/>
        <sz val="12"/>
        <color indexed="30"/>
        <rFont val="Arial"/>
        <family val="2"/>
      </rPr>
      <t>PUYMOYEN</t>
    </r>
  </si>
  <si>
    <r>
      <t xml:space="preserve"> Date de la commande : </t>
    </r>
    <r>
      <rPr>
        <b/>
        <sz val="12"/>
        <color indexed="3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Effectuée par : </t>
    </r>
    <r>
      <rPr>
        <b/>
        <sz val="12"/>
        <color indexed="30"/>
        <rFont val="Arial"/>
        <family val="2"/>
      </rPr>
      <t>Le président, Joël COMMIN</t>
    </r>
    <r>
      <rPr>
        <b/>
        <sz val="12"/>
        <rFont val="Arial"/>
        <family val="2"/>
      </rPr>
      <t xml:space="preserve">       N° téléphone : </t>
    </r>
    <r>
      <rPr>
        <b/>
        <sz val="12"/>
        <color indexed="30"/>
        <rFont val="Arial"/>
        <family val="2"/>
      </rPr>
      <t>05 45 90 01 17</t>
    </r>
    <r>
      <rPr>
        <b/>
        <sz val="12"/>
        <rFont val="Arial"/>
        <family val="2"/>
      </rPr>
      <t xml:space="preserve">           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</si>
</sst>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#,##0.0\ &quot;€&quot;"/>
    <numFmt numFmtId="168" formatCode="[$€-2]\ #,##0.00_);[Red]\([$€-2]\ #,##0.00\)"/>
  </numFmts>
  <fonts count="64">
    <font>
      <sz val="10"/>
      <name val="Arial"/>
      <family val="0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i/>
      <sz val="12"/>
      <color indexed="3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10"/>
      <name val="Arial"/>
      <family val="2"/>
    </font>
    <font>
      <sz val="10"/>
      <color indexed="9"/>
      <name val="Arial"/>
      <family val="2"/>
    </font>
    <font>
      <sz val="9"/>
      <color indexed="23"/>
      <name val="Century Gothic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FF0000"/>
      <name val="Arial"/>
      <family val="2"/>
    </font>
    <font>
      <sz val="10"/>
      <color rgb="FFFFFFFF"/>
      <name val="Arial"/>
      <family val="2"/>
    </font>
    <font>
      <sz val="9"/>
      <color theme="2" tint="-0.4999699890613556"/>
      <name val="Century Gothic"/>
      <family val="2"/>
    </font>
    <font>
      <sz val="10"/>
      <color theme="2" tint="-0.4999699890613556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164" fontId="61" fillId="33" borderId="12" xfId="0" applyNumberFormat="1" applyFont="1" applyFill="1" applyBorder="1" applyAlignment="1">
      <alignment horizontal="center" vertical="center"/>
    </xf>
    <xf numFmtId="164" fontId="61" fillId="33" borderId="13" xfId="0" applyNumberFormat="1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164" fontId="61" fillId="33" borderId="17" xfId="0" applyNumberFormat="1" applyFont="1" applyFill="1" applyBorder="1" applyAlignment="1">
      <alignment horizontal="center" vertical="center"/>
    </xf>
    <xf numFmtId="164" fontId="61" fillId="33" borderId="24" xfId="0" applyNumberFormat="1" applyFont="1" applyFill="1" applyBorder="1" applyAlignment="1">
      <alignment horizontal="center" vertical="center"/>
    </xf>
    <xf numFmtId="164" fontId="61" fillId="33" borderId="15" xfId="0" applyNumberFormat="1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164" fontId="61" fillId="33" borderId="18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7" fontId="9" fillId="35" borderId="12" xfId="0" applyNumberFormat="1" applyFont="1" applyFill="1" applyBorder="1" applyAlignment="1">
      <alignment horizontal="center" vertical="center" wrapText="1"/>
    </xf>
    <xf numFmtId="167" fontId="9" fillId="35" borderId="13" xfId="0" applyNumberFormat="1" applyFont="1" applyFill="1" applyBorder="1" applyAlignment="1">
      <alignment horizontal="center" vertical="center" wrapText="1"/>
    </xf>
    <xf numFmtId="164" fontId="9" fillId="35" borderId="12" xfId="0" applyNumberFormat="1" applyFont="1" applyFill="1" applyBorder="1" applyAlignment="1">
      <alignment horizontal="center" vertical="center"/>
    </xf>
    <xf numFmtId="167" fontId="9" fillId="35" borderId="18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167" fontId="9" fillId="35" borderId="17" xfId="0" applyNumberFormat="1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164" fontId="9" fillId="33" borderId="12" xfId="0" applyNumberFormat="1" applyFont="1" applyFill="1" applyBorder="1" applyAlignment="1">
      <alignment horizontal="right" vertical="center"/>
    </xf>
    <xf numFmtId="164" fontId="9" fillId="33" borderId="13" xfId="0" applyNumberFormat="1" applyFont="1" applyFill="1" applyBorder="1" applyAlignment="1">
      <alignment horizontal="right" vertical="center"/>
    </xf>
    <xf numFmtId="164" fontId="9" fillId="33" borderId="27" xfId="0" applyNumberFormat="1" applyFont="1" applyFill="1" applyBorder="1" applyAlignment="1">
      <alignment horizontal="right" vertical="center"/>
    </xf>
    <xf numFmtId="164" fontId="9" fillId="33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textRotation="90" wrapText="1"/>
    </xf>
    <xf numFmtId="0" fontId="3" fillId="34" borderId="29" xfId="0" applyFont="1" applyFill="1" applyBorder="1" applyAlignment="1">
      <alignment horizontal="center" vertical="center" textRotation="90"/>
    </xf>
    <xf numFmtId="0" fontId="3" fillId="34" borderId="15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35" borderId="22" xfId="0" applyNumberFormat="1" applyFont="1" applyFill="1" applyBorder="1" applyAlignment="1">
      <alignment horizontal="center" vertical="center" wrapText="1"/>
    </xf>
    <xf numFmtId="164" fontId="1" fillId="35" borderId="1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1</xdr:col>
      <xdr:colOff>2124075</xdr:colOff>
      <xdr:row>1</xdr:row>
      <xdr:rowOff>1123950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2076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37">
      <selection activeCell="H2" sqref="H2"/>
    </sheetView>
  </sheetViews>
  <sheetFormatPr defaultColWidth="11.421875" defaultRowHeight="12.75"/>
  <cols>
    <col min="1" max="1" width="7.7109375" style="3" customWidth="1"/>
    <col min="2" max="2" width="85.8515625" style="3" customWidth="1"/>
    <col min="3" max="3" width="9.7109375" style="26" customWidth="1"/>
    <col min="4" max="4" width="11.421875" style="27" customWidth="1"/>
    <col min="5" max="5" width="7.8515625" style="8" customWidth="1"/>
    <col min="6" max="16384" width="11.421875" style="3" customWidth="1"/>
  </cols>
  <sheetData>
    <row r="1" spans="1:6" ht="5.25" customHeight="1" thickBot="1">
      <c r="A1" s="82"/>
      <c r="B1" s="82"/>
      <c r="C1" s="82"/>
      <c r="D1" s="82"/>
      <c r="E1" s="82"/>
      <c r="F1" s="82"/>
    </row>
    <row r="2" spans="2:6" ht="92.25" customHeight="1" thickBot="1">
      <c r="B2" s="83" t="s">
        <v>52</v>
      </c>
      <c r="C2" s="84"/>
      <c r="D2" s="84"/>
      <c r="E2" s="84"/>
      <c r="F2" s="85"/>
    </row>
    <row r="3" spans="2:6" ht="22.5" customHeight="1">
      <c r="B3" s="51"/>
      <c r="C3" s="49"/>
      <c r="D3" s="49"/>
      <c r="E3" s="49"/>
      <c r="F3" s="49"/>
    </row>
    <row r="4" spans="2:6" ht="21" customHeight="1">
      <c r="B4" s="64" t="s">
        <v>49</v>
      </c>
      <c r="C4" s="65"/>
      <c r="D4" s="65"/>
      <c r="E4" s="65"/>
      <c r="F4" s="65"/>
    </row>
    <row r="5" spans="2:6" ht="21" customHeight="1">
      <c r="B5" s="64" t="s">
        <v>56</v>
      </c>
      <c r="C5" s="66"/>
      <c r="D5" s="66"/>
      <c r="E5" s="66"/>
      <c r="F5" s="66"/>
    </row>
    <row r="6" spans="2:6" ht="21" customHeight="1" thickBot="1">
      <c r="B6" s="21"/>
      <c r="C6" s="50"/>
      <c r="D6" s="50"/>
      <c r="E6" s="50"/>
      <c r="F6" s="50"/>
    </row>
    <row r="7" spans="2:6" ht="15.75" customHeight="1">
      <c r="B7" s="67" t="s">
        <v>50</v>
      </c>
      <c r="C7" s="68"/>
      <c r="D7" s="68"/>
      <c r="E7" s="68"/>
      <c r="F7" s="69"/>
    </row>
    <row r="8" spans="2:6" ht="28.5" customHeight="1">
      <c r="B8" s="86" t="s">
        <v>58</v>
      </c>
      <c r="C8" s="87"/>
      <c r="D8" s="87"/>
      <c r="E8" s="87"/>
      <c r="F8" s="88"/>
    </row>
    <row r="9" spans="2:6" ht="28.5" customHeight="1">
      <c r="B9" s="86" t="s">
        <v>59</v>
      </c>
      <c r="C9" s="87"/>
      <c r="D9" s="87"/>
      <c r="E9" s="87"/>
      <c r="F9" s="88"/>
    </row>
    <row r="10" spans="2:6" ht="28.5" customHeight="1" thickBot="1">
      <c r="B10" s="89" t="s">
        <v>57</v>
      </c>
      <c r="C10" s="90"/>
      <c r="D10" s="90"/>
      <c r="E10" s="90"/>
      <c r="F10" s="91"/>
    </row>
    <row r="11" spans="2:6" ht="17.25" customHeight="1" thickBot="1">
      <c r="B11" s="45"/>
      <c r="C11" s="48"/>
      <c r="D11" s="48"/>
      <c r="E11" s="48"/>
      <c r="F11" s="45"/>
    </row>
    <row r="12" spans="1:6" ht="21" customHeight="1" thickBot="1">
      <c r="A12" s="4"/>
      <c r="B12" s="5" t="s">
        <v>25</v>
      </c>
      <c r="C12" s="92" t="s">
        <v>0</v>
      </c>
      <c r="D12" s="94" t="s">
        <v>10</v>
      </c>
      <c r="E12" s="75" t="s">
        <v>1</v>
      </c>
      <c r="F12" s="96" t="s">
        <v>2</v>
      </c>
    </row>
    <row r="13" spans="1:6" ht="21" customHeight="1" thickBot="1">
      <c r="A13" s="79" t="s">
        <v>48</v>
      </c>
      <c r="B13" s="47" t="s">
        <v>45</v>
      </c>
      <c r="C13" s="93"/>
      <c r="D13" s="95"/>
      <c r="E13" s="76"/>
      <c r="F13" s="97"/>
    </row>
    <row r="14" spans="1:9" ht="16.5" customHeight="1">
      <c r="A14" s="80"/>
      <c r="B14" s="10" t="s">
        <v>36</v>
      </c>
      <c r="C14" s="37">
        <v>6.1</v>
      </c>
      <c r="D14" s="52">
        <v>5.2</v>
      </c>
      <c r="E14" s="28"/>
      <c r="F14" s="59">
        <f aca="true" t="shared" si="0" ref="F14:F57">E14*D14</f>
        <v>0</v>
      </c>
      <c r="I14" s="8"/>
    </row>
    <row r="15" spans="1:6" ht="16.5" customHeight="1">
      <c r="A15" s="80"/>
      <c r="B15" s="11" t="s">
        <v>53</v>
      </c>
      <c r="C15" s="38">
        <v>2.5</v>
      </c>
      <c r="D15" s="53">
        <v>2.1</v>
      </c>
      <c r="E15" s="29"/>
      <c r="F15" s="60">
        <f t="shared" si="0"/>
        <v>0</v>
      </c>
    </row>
    <row r="16" spans="1:6" ht="16.5" customHeight="1">
      <c r="A16" s="80"/>
      <c r="B16" s="10" t="s">
        <v>54</v>
      </c>
      <c r="C16" s="37">
        <v>8.1</v>
      </c>
      <c r="D16" s="53">
        <v>6.9</v>
      </c>
      <c r="E16" s="28"/>
      <c r="F16" s="60">
        <f t="shared" si="0"/>
        <v>0</v>
      </c>
    </row>
    <row r="17" spans="1:6" ht="16.5" customHeight="1" thickBot="1">
      <c r="A17" s="80"/>
      <c r="B17" s="11" t="s">
        <v>55</v>
      </c>
      <c r="C17" s="38">
        <v>4.1</v>
      </c>
      <c r="D17" s="53">
        <v>3.4</v>
      </c>
      <c r="E17" s="29"/>
      <c r="F17" s="60">
        <f t="shared" si="0"/>
        <v>0</v>
      </c>
    </row>
    <row r="18" spans="1:6" ht="21" customHeight="1" thickBot="1">
      <c r="A18" s="80"/>
      <c r="B18" s="47" t="s">
        <v>44</v>
      </c>
      <c r="C18" s="37"/>
      <c r="D18" s="52"/>
      <c r="E18" s="46"/>
      <c r="F18" s="59"/>
    </row>
    <row r="19" spans="1:7" ht="16.5" customHeight="1">
      <c r="A19" s="80"/>
      <c r="B19" s="6" t="s">
        <v>3</v>
      </c>
      <c r="C19" s="37">
        <v>7.5</v>
      </c>
      <c r="D19" s="54">
        <v>6.4</v>
      </c>
      <c r="E19" s="28"/>
      <c r="F19" s="59">
        <f>E19*D19</f>
        <v>0</v>
      </c>
      <c r="G19" s="7"/>
    </row>
    <row r="20" spans="1:6" ht="16.5" customHeight="1">
      <c r="A20" s="80"/>
      <c r="B20" s="10" t="s">
        <v>37</v>
      </c>
      <c r="C20" s="37">
        <v>50.4</v>
      </c>
      <c r="D20" s="53">
        <v>42.9</v>
      </c>
      <c r="E20" s="28"/>
      <c r="F20" s="60">
        <f t="shared" si="0"/>
        <v>0</v>
      </c>
    </row>
    <row r="21" spans="1:6" ht="16.5" customHeight="1">
      <c r="A21" s="80"/>
      <c r="B21" s="10" t="s">
        <v>38</v>
      </c>
      <c r="C21" s="38">
        <v>90.1</v>
      </c>
      <c r="D21" s="53">
        <v>76.6</v>
      </c>
      <c r="E21" s="30"/>
      <c r="F21" s="60">
        <f t="shared" si="0"/>
        <v>0</v>
      </c>
    </row>
    <row r="22" spans="1:6" ht="16.5" customHeight="1" thickBot="1">
      <c r="A22" s="81"/>
      <c r="B22" s="10" t="s">
        <v>39</v>
      </c>
      <c r="C22" s="37">
        <v>62.4</v>
      </c>
      <c r="D22" s="55">
        <v>53</v>
      </c>
      <c r="E22" s="28"/>
      <c r="F22" s="61">
        <f t="shared" si="0"/>
        <v>0</v>
      </c>
    </row>
    <row r="23" spans="1:6" ht="5.25" customHeight="1" thickBot="1">
      <c r="A23" s="70" t="s">
        <v>8</v>
      </c>
      <c r="B23" s="13"/>
      <c r="C23" s="39"/>
      <c r="D23" s="56"/>
      <c r="E23" s="24"/>
      <c r="F23" s="62"/>
    </row>
    <row r="24" spans="1:6" ht="16.5" customHeight="1">
      <c r="A24" s="71"/>
      <c r="B24" s="36" t="s">
        <v>40</v>
      </c>
      <c r="C24" s="40">
        <v>11.7</v>
      </c>
      <c r="D24" s="57">
        <v>9.9</v>
      </c>
      <c r="E24" s="31"/>
      <c r="F24" s="59">
        <f t="shared" si="0"/>
        <v>0</v>
      </c>
    </row>
    <row r="25" spans="1:6" ht="16.5" customHeight="1">
      <c r="A25" s="71"/>
      <c r="B25" s="11" t="s">
        <v>41</v>
      </c>
      <c r="C25" s="38">
        <v>5.4</v>
      </c>
      <c r="D25" s="53">
        <v>4.6</v>
      </c>
      <c r="E25" s="30"/>
      <c r="F25" s="60">
        <f t="shared" si="0"/>
        <v>0</v>
      </c>
    </row>
    <row r="26" spans="1:6" ht="16.5" customHeight="1">
      <c r="A26" s="71"/>
      <c r="B26" s="11" t="s">
        <v>46</v>
      </c>
      <c r="C26" s="38">
        <v>13.8</v>
      </c>
      <c r="D26" s="53">
        <v>11.8</v>
      </c>
      <c r="E26" s="30"/>
      <c r="F26" s="60">
        <f t="shared" si="0"/>
        <v>0</v>
      </c>
    </row>
    <row r="27" spans="1:6" ht="16.5" customHeight="1">
      <c r="A27" s="71"/>
      <c r="B27" s="11" t="s">
        <v>47</v>
      </c>
      <c r="C27" s="38">
        <v>7.9</v>
      </c>
      <c r="D27" s="53">
        <v>6.7</v>
      </c>
      <c r="E27" s="30"/>
      <c r="F27" s="60">
        <f t="shared" si="0"/>
        <v>0</v>
      </c>
    </row>
    <row r="28" spans="1:6" ht="16.5" customHeight="1">
      <c r="A28" s="71"/>
      <c r="B28" s="9" t="s">
        <v>22</v>
      </c>
      <c r="C28" s="38">
        <v>94.9</v>
      </c>
      <c r="D28" s="53">
        <v>80.7</v>
      </c>
      <c r="E28" s="30"/>
      <c r="F28" s="60">
        <f t="shared" si="0"/>
        <v>0</v>
      </c>
    </row>
    <row r="29" spans="1:6" ht="16.5" customHeight="1">
      <c r="A29" s="71"/>
      <c r="B29" s="14" t="s">
        <v>21</v>
      </c>
      <c r="C29" s="38">
        <v>173.8</v>
      </c>
      <c r="D29" s="53">
        <v>147.7</v>
      </c>
      <c r="E29" s="30"/>
      <c r="F29" s="60">
        <f t="shared" si="0"/>
        <v>0</v>
      </c>
    </row>
    <row r="30" spans="1:6" ht="16.5" customHeight="1">
      <c r="A30" s="71"/>
      <c r="B30" s="12" t="s">
        <v>20</v>
      </c>
      <c r="C30" s="37">
        <v>45</v>
      </c>
      <c r="D30" s="53">
        <v>38.3</v>
      </c>
      <c r="E30" s="28"/>
      <c r="F30" s="60">
        <f t="shared" si="0"/>
        <v>0</v>
      </c>
    </row>
    <row r="31" spans="1:6" ht="16.5" customHeight="1">
      <c r="A31" s="71"/>
      <c r="B31" s="14" t="s">
        <v>18</v>
      </c>
      <c r="C31" s="38">
        <v>97.1</v>
      </c>
      <c r="D31" s="53">
        <v>82.5</v>
      </c>
      <c r="E31" s="30"/>
      <c r="F31" s="60">
        <f t="shared" si="0"/>
        <v>0</v>
      </c>
    </row>
    <row r="32" spans="1:6" ht="16.5" customHeight="1">
      <c r="A32" s="71"/>
      <c r="B32" s="12" t="s">
        <v>23</v>
      </c>
      <c r="C32" s="38">
        <v>295.2</v>
      </c>
      <c r="D32" s="53">
        <v>250.9</v>
      </c>
      <c r="E32" s="30"/>
      <c r="F32" s="60">
        <f t="shared" si="0"/>
        <v>0</v>
      </c>
    </row>
    <row r="33" spans="1:6" ht="16.5" customHeight="1">
      <c r="A33" s="71"/>
      <c r="B33" s="14" t="s">
        <v>19</v>
      </c>
      <c r="C33" s="38">
        <v>71.6</v>
      </c>
      <c r="D33" s="53">
        <v>60.8</v>
      </c>
      <c r="E33" s="28"/>
      <c r="F33" s="60">
        <f t="shared" si="0"/>
        <v>0</v>
      </c>
    </row>
    <row r="34" spans="1:6" ht="16.5" customHeight="1">
      <c r="A34" s="71"/>
      <c r="B34" s="12" t="s">
        <v>17</v>
      </c>
      <c r="C34" s="38">
        <v>185.6</v>
      </c>
      <c r="D34" s="53">
        <v>157.7</v>
      </c>
      <c r="E34" s="30"/>
      <c r="F34" s="60">
        <f t="shared" si="0"/>
        <v>0</v>
      </c>
    </row>
    <row r="35" spans="1:6" ht="16.5" customHeight="1">
      <c r="A35" s="71"/>
      <c r="B35" s="14" t="s">
        <v>16</v>
      </c>
      <c r="C35" s="38">
        <v>578.6</v>
      </c>
      <c r="D35" s="53">
        <v>491.8</v>
      </c>
      <c r="E35" s="30"/>
      <c r="F35" s="60">
        <f t="shared" si="0"/>
        <v>0</v>
      </c>
    </row>
    <row r="36" spans="1:6" ht="16.5" customHeight="1">
      <c r="A36" s="71"/>
      <c r="B36" s="11" t="s">
        <v>30</v>
      </c>
      <c r="C36" s="37">
        <v>140.2</v>
      </c>
      <c r="D36" s="53">
        <v>119.1</v>
      </c>
      <c r="E36" s="30"/>
      <c r="F36" s="60">
        <f t="shared" si="0"/>
        <v>0</v>
      </c>
    </row>
    <row r="37" spans="1:6" ht="16.5" customHeight="1">
      <c r="A37" s="71"/>
      <c r="B37" s="11" t="s">
        <v>34</v>
      </c>
      <c r="C37" s="37">
        <v>42.4</v>
      </c>
      <c r="D37" s="53">
        <v>36.1</v>
      </c>
      <c r="E37" s="29"/>
      <c r="F37" s="60">
        <f t="shared" si="0"/>
        <v>0</v>
      </c>
    </row>
    <row r="38" spans="1:6" ht="16.5" customHeight="1">
      <c r="A38" s="71"/>
      <c r="B38" s="11" t="s">
        <v>35</v>
      </c>
      <c r="C38" s="38">
        <v>87.1</v>
      </c>
      <c r="D38" s="53">
        <v>74.1</v>
      </c>
      <c r="E38" s="29"/>
      <c r="F38" s="60">
        <f t="shared" si="0"/>
        <v>0</v>
      </c>
    </row>
    <row r="39" spans="1:6" ht="16.5" customHeight="1">
      <c r="A39" s="71"/>
      <c r="B39" s="10" t="s">
        <v>32</v>
      </c>
      <c r="C39" s="41">
        <v>109.3</v>
      </c>
      <c r="D39" s="53">
        <v>92.9</v>
      </c>
      <c r="E39" s="30"/>
      <c r="F39" s="60">
        <f t="shared" si="0"/>
        <v>0</v>
      </c>
    </row>
    <row r="40" spans="1:6" ht="16.5" customHeight="1">
      <c r="A40" s="71"/>
      <c r="B40" s="10" t="s">
        <v>33</v>
      </c>
      <c r="C40" s="41">
        <v>203.1</v>
      </c>
      <c r="D40" s="53">
        <v>172.6</v>
      </c>
      <c r="E40" s="30"/>
      <c r="F40" s="60">
        <f t="shared" si="0"/>
        <v>0</v>
      </c>
    </row>
    <row r="41" spans="1:6" ht="16.5" customHeight="1">
      <c r="A41" s="71"/>
      <c r="B41" s="10" t="s">
        <v>42</v>
      </c>
      <c r="C41" s="41">
        <v>93.4</v>
      </c>
      <c r="D41" s="53">
        <v>79.4</v>
      </c>
      <c r="E41" s="32"/>
      <c r="F41" s="60">
        <f t="shared" si="0"/>
        <v>0</v>
      </c>
    </row>
    <row r="42" spans="1:6" ht="16.5" customHeight="1">
      <c r="A42" s="71"/>
      <c r="B42" s="11" t="s">
        <v>43</v>
      </c>
      <c r="C42" s="41">
        <v>93.4</v>
      </c>
      <c r="D42" s="53">
        <v>79.4</v>
      </c>
      <c r="E42" s="30"/>
      <c r="F42" s="60">
        <f t="shared" si="0"/>
        <v>0</v>
      </c>
    </row>
    <row r="43" spans="1:6" ht="16.5" customHeight="1">
      <c r="A43" s="71"/>
      <c r="B43" s="10" t="s">
        <v>31</v>
      </c>
      <c r="C43" s="37">
        <v>87.2</v>
      </c>
      <c r="D43" s="53">
        <v>74.1</v>
      </c>
      <c r="E43" s="28"/>
      <c r="F43" s="60">
        <f t="shared" si="0"/>
        <v>0</v>
      </c>
    </row>
    <row r="44" spans="1:6" ht="16.5" customHeight="1">
      <c r="A44" s="71"/>
      <c r="B44" s="10" t="s">
        <v>14</v>
      </c>
      <c r="C44" s="37">
        <v>109.3</v>
      </c>
      <c r="D44" s="53">
        <v>92.9</v>
      </c>
      <c r="E44" s="28"/>
      <c r="F44" s="60">
        <f t="shared" si="0"/>
        <v>0</v>
      </c>
    </row>
    <row r="45" spans="1:6" ht="16.5" customHeight="1">
      <c r="A45" s="71"/>
      <c r="B45" s="9" t="s">
        <v>15</v>
      </c>
      <c r="C45" s="38">
        <v>90.8</v>
      </c>
      <c r="D45" s="53">
        <v>77.2</v>
      </c>
      <c r="E45" s="30"/>
      <c r="F45" s="60">
        <f t="shared" si="0"/>
        <v>0</v>
      </c>
    </row>
    <row r="46" spans="1:6" ht="16.5" customHeight="1" thickBot="1">
      <c r="A46" s="72"/>
      <c r="B46" s="15" t="s">
        <v>26</v>
      </c>
      <c r="C46" s="42">
        <v>115.8</v>
      </c>
      <c r="D46" s="55">
        <v>98.4</v>
      </c>
      <c r="E46" s="33"/>
      <c r="F46" s="61">
        <f t="shared" si="0"/>
        <v>0</v>
      </c>
    </row>
    <row r="47" spans="1:6" ht="5.25" customHeight="1" thickBot="1">
      <c r="A47" s="70" t="s">
        <v>9</v>
      </c>
      <c r="B47" s="16"/>
      <c r="C47" s="43"/>
      <c r="D47" s="58"/>
      <c r="E47" s="25"/>
      <c r="F47" s="62"/>
    </row>
    <row r="48" spans="1:6" ht="16.5" customHeight="1">
      <c r="A48" s="71"/>
      <c r="B48" s="17" t="s">
        <v>24</v>
      </c>
      <c r="C48" s="40">
        <v>309.9</v>
      </c>
      <c r="D48" s="57">
        <v>263.5</v>
      </c>
      <c r="E48" s="34"/>
      <c r="F48" s="59">
        <f t="shared" si="0"/>
        <v>0</v>
      </c>
    </row>
    <row r="49" spans="1:12" ht="16.5" customHeight="1">
      <c r="A49" s="71"/>
      <c r="B49" s="14" t="s">
        <v>11</v>
      </c>
      <c r="C49" s="38">
        <v>3.8</v>
      </c>
      <c r="D49" s="53">
        <v>3.3</v>
      </c>
      <c r="E49" s="30"/>
      <c r="F49" s="60">
        <f t="shared" si="0"/>
        <v>0</v>
      </c>
      <c r="L49" s="18"/>
    </row>
    <row r="50" spans="1:6" ht="16.5" customHeight="1">
      <c r="A50" s="71"/>
      <c r="B50" s="9" t="s">
        <v>4</v>
      </c>
      <c r="C50" s="38">
        <v>63</v>
      </c>
      <c r="D50" s="53">
        <v>53.6</v>
      </c>
      <c r="E50" s="30"/>
      <c r="F50" s="60">
        <f t="shared" si="0"/>
        <v>0</v>
      </c>
    </row>
    <row r="51" spans="1:6" ht="16.5" customHeight="1">
      <c r="A51" s="71"/>
      <c r="B51" s="9" t="s">
        <v>5</v>
      </c>
      <c r="C51" s="38">
        <v>41.4</v>
      </c>
      <c r="D51" s="53">
        <v>35.2</v>
      </c>
      <c r="E51" s="30"/>
      <c r="F51" s="60">
        <f t="shared" si="0"/>
        <v>0</v>
      </c>
    </row>
    <row r="52" spans="1:6" ht="16.5" customHeight="1">
      <c r="A52" s="71"/>
      <c r="B52" s="9" t="s">
        <v>6</v>
      </c>
      <c r="C52" s="38">
        <v>125.9</v>
      </c>
      <c r="D52" s="53">
        <v>107</v>
      </c>
      <c r="E52" s="30"/>
      <c r="F52" s="60">
        <f t="shared" si="0"/>
        <v>0</v>
      </c>
    </row>
    <row r="53" spans="1:6" ht="16.5" customHeight="1">
      <c r="A53" s="71"/>
      <c r="B53" s="9" t="s">
        <v>7</v>
      </c>
      <c r="C53" s="38">
        <v>82.8</v>
      </c>
      <c r="D53" s="53">
        <v>70.3</v>
      </c>
      <c r="E53" s="30"/>
      <c r="F53" s="60">
        <f t="shared" si="0"/>
        <v>0</v>
      </c>
    </row>
    <row r="54" spans="1:6" ht="16.5" customHeight="1">
      <c r="A54" s="71"/>
      <c r="B54" s="9" t="s">
        <v>29</v>
      </c>
      <c r="C54" s="38">
        <v>50.4</v>
      </c>
      <c r="D54" s="53">
        <v>42.9</v>
      </c>
      <c r="E54" s="30"/>
      <c r="F54" s="60">
        <f t="shared" si="0"/>
        <v>0</v>
      </c>
    </row>
    <row r="55" spans="1:6" ht="16.5" customHeight="1">
      <c r="A55" s="71"/>
      <c r="B55" s="9" t="s">
        <v>12</v>
      </c>
      <c r="C55" s="38">
        <v>24.1</v>
      </c>
      <c r="D55" s="53">
        <v>20.5</v>
      </c>
      <c r="E55" s="30"/>
      <c r="F55" s="60">
        <f t="shared" si="0"/>
        <v>0</v>
      </c>
    </row>
    <row r="56" spans="1:6" ht="16.5" customHeight="1">
      <c r="A56" s="71"/>
      <c r="B56" s="9" t="s">
        <v>13</v>
      </c>
      <c r="C56" s="38">
        <v>12</v>
      </c>
      <c r="D56" s="53">
        <v>10.2</v>
      </c>
      <c r="E56" s="30"/>
      <c r="F56" s="60">
        <f t="shared" si="0"/>
        <v>0</v>
      </c>
    </row>
    <row r="57" spans="1:6" ht="16.5" customHeight="1" thickBot="1">
      <c r="A57" s="72"/>
      <c r="B57" s="19" t="s">
        <v>28</v>
      </c>
      <c r="C57" s="44">
        <v>115.8</v>
      </c>
      <c r="D57" s="55">
        <v>98.4</v>
      </c>
      <c r="E57" s="35"/>
      <c r="F57" s="61">
        <f t="shared" si="0"/>
        <v>0</v>
      </c>
    </row>
    <row r="58" spans="1:6" ht="26.25" customHeight="1" thickBot="1">
      <c r="A58" s="73"/>
      <c r="B58" s="74"/>
      <c r="C58" s="74"/>
      <c r="D58" s="74"/>
      <c r="E58" s="63" t="s">
        <v>2</v>
      </c>
      <c r="F58" s="22">
        <f>SUM(F14:F57)</f>
        <v>0</v>
      </c>
    </row>
    <row r="59" spans="1:6" ht="12" customHeight="1">
      <c r="A59" s="21"/>
      <c r="B59" s="20"/>
      <c r="C59" s="20"/>
      <c r="D59" s="20"/>
      <c r="E59" s="21"/>
      <c r="F59" s="23"/>
    </row>
    <row r="60" spans="2:6" ht="16.5" customHeight="1" thickBot="1">
      <c r="B60" s="1"/>
      <c r="C60" s="1"/>
      <c r="D60" s="1"/>
      <c r="E60" s="1"/>
      <c r="F60" s="1"/>
    </row>
    <row r="61" spans="1:6" ht="37.5" customHeight="1" thickBot="1" thickTop="1">
      <c r="A61" s="2" t="s">
        <v>27</v>
      </c>
      <c r="B61" s="77" t="s">
        <v>51</v>
      </c>
      <c r="C61" s="78"/>
      <c r="D61" s="78"/>
      <c r="E61" s="78"/>
      <c r="F61" s="78"/>
    </row>
    <row r="62" ht="13.5" thickTop="1"/>
  </sheetData>
  <sheetProtection/>
  <mergeCells count="17">
    <mergeCell ref="B61:F61"/>
    <mergeCell ref="A13:A22"/>
    <mergeCell ref="A1:F1"/>
    <mergeCell ref="B2:F2"/>
    <mergeCell ref="B8:F8"/>
    <mergeCell ref="B9:F9"/>
    <mergeCell ref="B10:F10"/>
    <mergeCell ref="C12:C13"/>
    <mergeCell ref="D12:D13"/>
    <mergeCell ref="F12:F13"/>
    <mergeCell ref="B4:F4"/>
    <mergeCell ref="B5:F5"/>
    <mergeCell ref="B7:F7"/>
    <mergeCell ref="A23:A46"/>
    <mergeCell ref="A47:A57"/>
    <mergeCell ref="A58:D58"/>
    <mergeCell ref="E12:E13"/>
  </mergeCells>
  <printOptions/>
  <pageMargins left="0.1968503937007874" right="0.1968503937007874" top="0.1968503937007874" bottom="0" header="0" footer="0.7874015748031497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Angouleme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ma.asseline</dc:creator>
  <cp:keywords/>
  <dc:description/>
  <cp:lastModifiedBy>Joel</cp:lastModifiedBy>
  <cp:lastPrinted>2023-03-13T08:56:26Z</cp:lastPrinted>
  <dcterms:created xsi:type="dcterms:W3CDTF">2015-12-08T12:58:17Z</dcterms:created>
  <dcterms:modified xsi:type="dcterms:W3CDTF">2023-12-11T17:11:56Z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00080088020000000000010262f10207f74006b004c800</vt:lpwstr>
  </property>
</Properties>
</file>